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2944f0a46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914e4473317d47f2"/>
    <x:sheet xmlns:r="http://schemas.openxmlformats.org/officeDocument/2006/relationships" name="Expenses" sheetId="2" r:id="R56c8d5cbad964373"/>
    <x:sheet xmlns:r="http://schemas.openxmlformats.org/officeDocument/2006/relationships" name="Bank review" sheetId="3" r:id="R5f43ebafb0694dc9"/>
    <x:sheet xmlns:r="http://schemas.openxmlformats.org/officeDocument/2006/relationships" name="Software review" sheetId="4" r:id="R8feb9987c83548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6">
    <x:font>
      <x:sz val="11"/>
      <x:name val="Carlito"/>
    </x:font>
    <x:font>
      <x:sz val="11"/>
      <x:color rgb="FF17202A"/>
      <x:name val="Arial"/>
    </x:font>
    <x:font>
      <x:b/>
      <x:sz val="11"/>
      <x:color rgb="FFFFFFFF"/>
      <x:name val="Arial"/>
    </x:font>
    <x:font>
      <x:b/>
      <x:sz val="16"/>
      <x:color rgb="FF173B56"/>
      <x:name val="Arial"/>
    </x:font>
    <x:font>
      <x:i/>
      <x:sz val="11"/>
      <x:color rgb="FF51606B"/>
      <x:name val="Arial"/>
    </x:font>
    <x:font>
      <x:b/>
      <x:sz val="11"/>
      <x:color rgb="FF17202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56"/>
      </x:patternFill>
    </x:fill>
    <x:fill>
      <x:patternFill patternType="solid">
        <x:fgColor rgb="FFFFF0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1" fontId="1" fillId="0" borderId="0" xfId="0" applyNumberFormat="1" applyFont="1" applyFill="1" applyBorder="1"/>
    <x:xf numFmtId="0" fontId="5" fillId="0" borderId="0" xfId="0" applyNumberFormat="1" applyFont="1" applyFill="1" applyBorder="1"/>
    <x:xf numFmtId="201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741d6d0dd44dd" /><Relationship Type="http://schemas.openxmlformats.org/officeDocument/2006/relationships/theme" Target="/xl/theme/theme1.xml" Id="Ra26809803504443d" /><Relationship Type="http://schemas.openxmlformats.org/officeDocument/2006/relationships/sharedStrings" Target="/xl/sharedStrings.xml" Id="R839ee61622bc449a" /><Relationship Type="http://schemas.openxmlformats.org/officeDocument/2006/relationships/worksheet" Target="/xl/worksheets/sheet1.xml" Id="R914e4473317d47f2" /><Relationship Type="http://schemas.openxmlformats.org/officeDocument/2006/relationships/worksheet" Target="/xl/worksheets/sheet2.xml" Id="R56c8d5cbad964373" /><Relationship Type="http://schemas.openxmlformats.org/officeDocument/2006/relationships/worksheet" Target="/xl/worksheets/sheet3.xml" Id="R5f43ebafb0694dc9" /><Relationship Type="http://schemas.openxmlformats.org/officeDocument/2006/relationships/worksheet" Target="/xl/worksheets/sheet4.xml" Id="R8feb9987c83548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6"/>
  </x:sheetPr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4" hidden="0" customWidth="1"/>
    <x:col min="4" max="4" width="22" hidden="0" customWidth="1"/>
    <x:col min="5" max="5" width="22" hidden="0" customWidth="1"/>
  </x:cols>
  <x:sheetData>
    <x:row r="1" ht="26" customHeight="1">
      <x:c r="A1" s="1"/>
      <x:c r="B1" s="1"/>
      <x:c r="C1" s="1"/>
      <x:c r="D1" s="1"/>
      <x:c r="E1" s="1"/>
    </x:row>
    <x:row r="2" ht="26" customHeight="1">
      <x:c r="A2" s="8" t="str">
        <x:v>Expense summaries</x:v>
      </x:c>
      <x:c r="B2" s="1"/>
      <x:c r="C2" s="1"/>
      <x:c r="D2" s="1"/>
      <x:c r="E2" s="1"/>
    </x:row>
    <x:row r="3" ht="26" customHeight="1">
      <x:c r="A3" s="9" t="str">
        <x:v>Fictional data. Manual workbook; separate from Gexpense's connected Sheet.</x:v>
      </x:c>
      <x:c r="B3" s="1"/>
      <x:c r="C3" s="1"/>
      <x:c r="D3" s="1"/>
      <x:c r="E3" s="1"/>
    </x:row>
    <x:row r="4" ht="26" customHeight="1">
      <x:c r="A4" s="1"/>
      <x:c r="B4" s="1"/>
      <x:c r="C4" s="1"/>
      <x:c r="D4" s="1"/>
      <x:c r="E4" s="1"/>
    </x:row>
    <x:row r="5" ht="26" customHeight="1">
      <x:c r="A5" s="1" t="str">
        <x:v>Month</x:v>
      </x:c>
      <x:c r="B5" s="11" t="d">
        <x:v>2026-09-01T00:00:00.000Z</x:v>
      </x:c>
      <x:c r="C5" s="1"/>
      <x:c r="D5" s="1" t="str">
        <x:v>Currency</x:v>
      </x:c>
      <x:c r="E5" s="12" t="str">
        <x:v>AUD</x:v>
      </x:c>
    </x:row>
    <x:row r="6" ht="26" customHeight="1">
      <x:c r="A6" s="1"/>
      <x:c r="B6" s="1"/>
      <x:c r="C6" s="1"/>
      <x:c r="D6" s="1"/>
      <x:c r="E6" s="1"/>
    </x:row>
    <x:row r="7" ht="26" customHeight="1">
      <x:c r="A7" s="15" t="str">
        <x:v>Category</x:v>
      </x:c>
      <x:c r="B7" s="15" t="str">
        <x:v>Amount</x:v>
      </x:c>
      <x:c r="C7" s="1"/>
      <x:c r="D7" s="15" t="str">
        <x:v>Project</x:v>
      </x:c>
      <x:c r="E7" s="15" t="str">
        <x:v>Amount</x:v>
      </x:c>
    </x:row>
    <x:row r="8" ht="26" customHeight="1">
      <x:c r="A8" s="1" t="str">
        <x:v>Software</x:v>
      </x:c>
      <x:c r="B8" s="16" t="n">
        <x:f>SUMIFS(Expenses!$H$2:$H$13,Expenses!$E$2:$E$13,A8,Expenses!$G$2:$G$13,$E$5,Expenses!$B$2:$B$13,"&gt;="&amp;$B$5,Expenses!$B$2:$B$13,"&lt;"&amp;EDATE($B$5,1))</x:f>
        <x:v>72</x:v>
      </x:c>
      <x:c r="C8" s="1"/>
      <x:c r="D8" s="1" t="str">
        <x:v>Alder</x:v>
      </x:c>
      <x:c r="E8" s="16" t="n">
        <x:f>SUMIFS(Expenses!$H$2:$H$13,Expenses!$F$2:$F$13,D8,Expenses!$G$2:$G$13,$E$5,Expenses!$B$2:$B$13,"&gt;="&amp;$B$5,Expenses!$B$2:$B$13,"&lt;"&amp;EDATE($B$5,1))</x:f>
        <x:v>170</x:v>
      </x:c>
    </x:row>
    <x:row r="9" ht="26" customHeight="1">
      <x:c r="A9" s="1" t="str">
        <x:v>Supplies</x:v>
      </x:c>
      <x:c r="B9" s="16" t="n">
        <x:f>SUMIFS(Expenses!$H$2:$H$13,Expenses!$E$2:$E$13,A9,Expenses!$G$2:$G$13,$E$5,Expenses!$B$2:$B$13,"&gt;="&amp;$B$5,Expenses!$B$2:$B$13,"&lt;"&amp;EDATE($B$5,1))</x:f>
        <x:v>85.6</x:v>
      </x:c>
      <x:c r="C9" s="1"/>
      <x:c r="D9" s="1" t="str">
        <x:v>Birch</x:v>
      </x:c>
      <x:c r="E9" s="16" t="n">
        <x:f>SUMIFS(Expenses!$H$2:$H$13,Expenses!$F$2:$F$13,D9,Expenses!$G$2:$G$13,$E$5,Expenses!$B$2:$B$13,"&gt;="&amp;$B$5,Expenses!$B$2:$B$13,"&lt;"&amp;EDATE($B$5,1))</x:f>
        <x:v>69.3</x:v>
      </x:c>
    </x:row>
    <x:row r="10" ht="26" customHeight="1">
      <x:c r="A10" s="1" t="str">
        <x:v>Travel</x:v>
      </x:c>
      <x:c r="B10" s="16" t="n">
        <x:f>SUMIFS(Expenses!$H$2:$H$13,Expenses!$E$2:$E$13,A10,Expenses!$G$2:$G$13,$E$5,Expenses!$B$2:$B$13,"&gt;="&amp;$B$5,Expenses!$B$2:$B$13,"&lt;"&amp;EDATE($B$5,1))</x:f>
        <x:v>37.2</x:v>
      </x:c>
      <x:c r="C10" s="1"/>
      <x:c r="D10" s="1" t="str">
        <x:v>Studio</x:v>
      </x:c>
      <x:c r="E10" s="16" t="n">
        <x:f>SUMIFS(Expenses!$H$2:$H$13,Expenses!$F$2:$F$13,D10,Expenses!$G$2:$G$13,$E$5,Expenses!$B$2:$B$13,"&gt;="&amp;$B$5,Expenses!$B$2:$B$13,"&lt;"&amp;EDATE($B$5,1))</x:f>
        <x:v>60</x:v>
      </x:c>
    </x:row>
    <x:row r="11" ht="26" customHeight="1">
      <x:c r="A11" s="1" t="str">
        <x:v>Workspace</x:v>
      </x:c>
      <x:c r="B11" s="16" t="n">
        <x:f>SUMIFS(Expenses!$H$2:$H$13,Expenses!$E$2:$E$13,A11,Expenses!$G$2:$G$13,$E$5,Expenses!$B$2:$B$13,"&gt;="&amp;$B$5,Expenses!$B$2:$B$13,"&lt;"&amp;EDATE($B$5,1))</x:f>
        <x:v>90</x:v>
      </x:c>
      <x:c r="C11" s="1"/>
      <x:c r="D11" s="17" t="str">
        <x:v>Total</x:v>
      </x:c>
      <x:c r="E11" s="18" t="n">
        <x:f>SUM(E8:E10)</x:f>
        <x:v>299.3</x:v>
      </x:c>
    </x:row>
    <x:row r="12" ht="26" customHeight="1">
      <x:c r="A12" s="1" t="str">
        <x:v>Delivery</x:v>
      </x:c>
      <x:c r="B12" s="16" t="n">
        <x:f>SUMIFS(Expenses!$H$2:$H$13,Expenses!$E$2:$E$13,A12,Expenses!$G$2:$G$13,$E$5,Expenses!$B$2:$B$13,"&gt;="&amp;$B$5,Expenses!$B$2:$B$13,"&lt;"&amp;EDATE($B$5,1))</x:f>
        <x:v>14.5</x:v>
      </x:c>
      <x:c r="C12" s="1"/>
      <x:c r="D12" s="1"/>
      <x:c r="E12" s="1"/>
    </x:row>
    <x:row r="13" ht="26" customHeight="1">
      <x:c r="A13" s="17" t="str">
        <x:v>Total</x:v>
      </x:c>
      <x:c r="B13" s="18" t="n">
        <x:f>SUM(B8:B12)</x:f>
        <x:v>299.3</x:v>
      </x:c>
      <x:c r="C13" s="1"/>
      <x:c r="D13" s="1"/>
      <x:c r="E13" s="1"/>
    </x:row>
    <x:row r="14" ht="26" customHeight="1">
      <x:c r="A14" s="1"/>
      <x:c r="B14" s="1"/>
      <x:c r="C14" s="1"/>
      <x:c r="D14" s="1"/>
      <x:c r="E14" s="1"/>
    </x:row>
    <x:row r="15" ht="26" customHeight="1">
      <x:c r="A15" s="1" t="str">
        <x:v>Select another month or currency above. Unlike currencies are never added together.</x:v>
      </x:c>
      <x:c r="B15" s="1"/>
      <x:c r="C15" s="1"/>
      <x:c r="D15" s="1"/>
      <x:c r="E15" s="1"/>
    </x:row>
    <x:row r="16" ht="26" customHeight="1">
      <x:c r="A16" s="1"/>
      <x:c r="B16" s="1"/>
      <x:c r="C16" s="1"/>
      <x:c r="D16" s="1"/>
      <x:c r="E16" s="1"/>
    </x:row>
    <x:row r="17" ht="26" customHeight="1">
      <x:c r="A17" s="1" t="str">
        <x:v>Source: fictional teaching data authored by Gexpense, 19 October 2026.</x:v>
      </x:c>
      <x:c r="B17" s="1"/>
      <x:c r="C17" s="1"/>
      <x:c r="D17" s="1"/>
      <x:c r="E17" s="1"/>
    </x:row>
  </x:sheetData>
  <x:dataValidations count="1">
    <x:dataValidation type="list" sqref="E5">
      <x:formula1>"AUD,USD"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25" hidden="0" customWidth="1"/>
    <x:col min="4" max="4" width="31" hidden="0" customWidth="1"/>
    <x:col min="5" max="5" width="25" hidden="0" customWidth="1"/>
    <x:col min="6" max="6" width="25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2" max="12" width="100" hidden="0" customWidth="1"/>
  </x:cols>
  <x:sheetData>
    <x:row r="1" ht="32" customHeight="1">
      <x:c r="A1" s="5" t="str">
        <x:v>Entry ID</x:v>
      </x:c>
      <x:c r="B1" s="5" t="str">
        <x:v>Date</x:v>
      </x:c>
      <x:c r="C1" s="5" t="str">
        <x:v>Supplier</x:v>
      </x:c>
      <x:c r="D1" s="5" t="str">
        <x:v>Description</x:v>
      </x:c>
      <x:c r="E1" s="5" t="str">
        <x:v>Category</x:v>
      </x:c>
      <x:c r="F1" s="5" t="str">
        <x:v>Project</x:v>
      </x:c>
      <x:c r="G1" s="5" t="str">
        <x:v>Currency</x:v>
      </x:c>
      <x:c r="H1" s="5" t="str">
        <x:v>Amount</x:v>
      </x:c>
      <x:c r="I1" s="5" t="str">
        <x:v>Receipt reference</x:v>
      </x:c>
      <x:c r="J1" s="5" t="str">
        <x:v>Review status</x:v>
      </x:c>
      <x:c r="L1" t="str">
        <x:v>All records and document references are fictional. No original receipts are supplied.</x:v>
      </x:c>
    </x:row>
    <x:row r="2" ht="25" customHeight="1">
      <x:c r="A2" s="2" t="str">
        <x:v>E001</x:v>
      </x:c>
      <x:c r="B2" s="6" t="d">
        <x:v>2026-08-28T00:00:00.000Z</x:v>
      </x:c>
      <x:c r="C2" s="2" t="str">
        <x:v>Little Fern Example</x:v>
      </x:c>
      <x:c r="D2" s="2" t="str">
        <x:v>Notebooks</x:v>
      </x:c>
      <x:c r="E2" s="2" t="str">
        <x:v>Supplies</x:v>
      </x:c>
      <x:c r="F2" s="2" t="str">
        <x:v>Alder</x:v>
      </x:c>
      <x:c r="G2" s="2" t="str">
        <x:v>AUD</x:v>
      </x:c>
      <x:c r="H2" s="7" t="n">
        <x:v>42.8</x:v>
      </x:c>
      <x:c r="I2" s="2" t="str">
        <x:v>R-001.pdf</x:v>
      </x:c>
      <x:c r="J2" s="2" t="str">
        <x:v>Reviewed</x:v>
      </x:c>
    </x:row>
    <x:row r="3" ht="25" customHeight="1">
      <x:c r="A3" s="2" t="str">
        <x:v>E002</x:v>
      </x:c>
      <x:c r="B3" s="6" t="d">
        <x:v>2026-09-02T00:00:00.000Z</x:v>
      </x:c>
      <x:c r="C3" s="2" t="str">
        <x:v>CloudKite Example</x:v>
      </x:c>
      <x:c r="D3" s="2" t="str">
        <x:v>Monthly software</x:v>
      </x:c>
      <x:c r="E3" s="2" t="str">
        <x:v>Software</x:v>
      </x:c>
      <x:c r="F3" s="2" t="str">
        <x:v>Studio</x:v>
      </x:c>
      <x:c r="G3" s="2" t="str">
        <x:v>AUD</x:v>
      </x:c>
      <x:c r="H3" s="7" t="n">
        <x:v>24</x:v>
      </x:c>
      <x:c r="I3" s="2" t="str">
        <x:v>R-002.pdf</x:v>
      </x:c>
      <x:c r="J3" s="2" t="str">
        <x:v>Reviewed</x:v>
      </x:c>
    </x:row>
    <x:row r="4" ht="25" customHeight="1">
      <x:c r="A4" s="2" t="str">
        <x:v>E003</x:v>
      </x:c>
      <x:c r="B4" s="6" t="d">
        <x:v>2026-09-03T00:00:00.000Z</x:v>
      </x:c>
      <x:c r="C4" s="2" t="str">
        <x:v>Transit Example</x:v>
      </x:c>
      <x:c r="D4" s="2" t="str">
        <x:v>Travel to Alder meeting</x:v>
      </x:c>
      <x:c r="E4" s="2" t="str">
        <x:v>Travel</x:v>
      </x:c>
      <x:c r="F4" s="2" t="str">
        <x:v>Alder</x:v>
      </x:c>
      <x:c r="G4" s="2" t="str">
        <x:v>AUD</x:v>
      </x:c>
      <x:c r="H4" s="7" t="n">
        <x:v>18.6</x:v>
      </x:c>
      <x:c r="I4" s="2" t="str">
        <x:v>R-003.pdf</x:v>
      </x:c>
      <x:c r="J4" s="2" t="str">
        <x:v>Reviewed</x:v>
      </x:c>
    </x:row>
    <x:row r="5" ht="25" customHeight="1">
      <x:c r="A5" s="2" t="str">
        <x:v>E004</x:v>
      </x:c>
      <x:c r="B5" s="6" t="d">
        <x:v>2026-09-05T00:00:00.000Z</x:v>
      </x:c>
      <x:c r="C5" s="2" t="str">
        <x:v>Paper Trail Example</x:v>
      </x:c>
      <x:c r="D5" s="2" t="str">
        <x:v>Alder supplies</x:v>
      </x:c>
      <x:c r="E5" s="2" t="str">
        <x:v>Supplies</x:v>
      </x:c>
      <x:c r="F5" s="2" t="str">
        <x:v>Alder</x:v>
      </x:c>
      <x:c r="G5" s="2" t="str">
        <x:v>AUD</x:v>
      </x:c>
      <x:c r="H5" s="7" t="n">
        <x:v>42.8</x:v>
      </x:c>
      <x:c r="I5" s="2" t="str">
        <x:v>R-004.pdf</x:v>
      </x:c>
      <x:c r="J5" s="2" t="str">
        <x:v>Reviewed</x:v>
      </x:c>
    </x:row>
    <x:row r="6" ht="25" customHeight="1">
      <x:c r="A6" s="2" t="str">
        <x:v>E005</x:v>
      </x:c>
      <x:c r="B6" s="6" t="d">
        <x:v>2026-09-05T00:00:00.000Z</x:v>
      </x:c>
      <x:c r="C6" s="2" t="str">
        <x:v>Paper Trail Example</x:v>
      </x:c>
      <x:c r="D6" s="2" t="str">
        <x:v>Birch supplies</x:v>
      </x:c>
      <x:c r="E6" s="2" t="str">
        <x:v>Supplies</x:v>
      </x:c>
      <x:c r="F6" s="2" t="str">
        <x:v>Birch</x:v>
      </x:c>
      <x:c r="G6" s="2" t="str">
        <x:v>AUD</x:v>
      </x:c>
      <x:c r="H6" s="7" t="n">
        <x:v>42.8</x:v>
      </x:c>
      <x:c r="I6" s="2" t="str">
        <x:v>R-005.pdf</x:v>
      </x:c>
      <x:c r="J6" s="2" t="str">
        <x:v>Reviewed</x:v>
      </x:c>
    </x:row>
    <x:row r="7" ht="25" customHeight="1">
      <x:c r="A7" s="2" t="str">
        <x:v>E006</x:v>
      </x:c>
      <x:c r="B7" s="6" t="d">
        <x:v>2026-09-10T00:00:00.000Z</x:v>
      </x:c>
      <x:c r="C7" s="2" t="str">
        <x:v>FormDesk Example</x:v>
      </x:c>
      <x:c r="D7" s="2" t="str">
        <x:v>Monthly software</x:v>
      </x:c>
      <x:c r="E7" s="2" t="str">
        <x:v>Software</x:v>
      </x:c>
      <x:c r="F7" s="2" t="str">
        <x:v>Birch</x:v>
      </x:c>
      <x:c r="G7" s="2" t="str">
        <x:v>AUD</x:v>
      </x:c>
      <x:c r="H7" s="7" t="n">
        <x:v>12</x:v>
      </x:c>
      <x:c r="I7" s="2" t="str">
        <x:v>R-006.pdf</x:v>
      </x:c>
      <x:c r="J7" s="2" t="str">
        <x:v>Reviewed</x:v>
      </x:c>
    </x:row>
    <x:row r="8" ht="25" customHeight="1">
      <x:c r="A8" s="2" t="str">
        <x:v>E007</x:v>
      </x:c>
      <x:c r="B8" s="6" t="d">
        <x:v>2026-09-11T00:00:00.000Z</x:v>
      </x:c>
      <x:c r="C8" s="2" t="str">
        <x:v>Workshop Space Example</x:v>
      </x:c>
      <x:c r="D8" s="2" t="str">
        <x:v>Alder work session</x:v>
      </x:c>
      <x:c r="E8" s="2" t="str">
        <x:v>Workspace</x:v>
      </x:c>
      <x:c r="F8" s="2" t="str">
        <x:v>Alder</x:v>
      </x:c>
      <x:c r="G8" s="2" t="str">
        <x:v>AUD</x:v>
      </x:c>
      <x:c r="H8" s="7" t="n">
        <x:v>90</x:v>
      </x:c>
      <x:c r="I8" s="2" t="str">
        <x:v>R-007.pdf</x:v>
      </x:c>
      <x:c r="J8" s="2" t="str">
        <x:v>Reviewed</x:v>
      </x:c>
    </x:row>
    <x:row r="9" ht="25" customHeight="1">
      <x:c r="A9" s="2" t="str">
        <x:v>E008</x:v>
      </x:c>
      <x:c r="B9" s="6" t="d">
        <x:v>2026-09-15T00:00:00.000Z</x:v>
      </x:c>
      <x:c r="C9" s="2" t="str">
        <x:v>WebHost Example</x:v>
      </x:c>
      <x:c r="D9" s="2" t="str">
        <x:v>Monthly hosting</x:v>
      </x:c>
      <x:c r="E9" s="2" t="str">
        <x:v>Software</x:v>
      </x:c>
      <x:c r="F9" s="2" t="str">
        <x:v>Studio</x:v>
      </x:c>
      <x:c r="G9" s="2" t="str">
        <x:v>AUD</x:v>
      </x:c>
      <x:c r="H9" s="7" t="n">
        <x:v>36</x:v>
      </x:c>
      <x:c r="I9" s="2" t="str">
        <x:v>R-008.pdf</x:v>
      </x:c>
      <x:c r="J9" s="2" t="str">
        <x:v>Reviewed</x:v>
      </x:c>
    </x:row>
    <x:row r="10" ht="25" customHeight="1">
      <x:c r="A10" s="2" t="str">
        <x:v>E009</x:v>
      </x:c>
      <x:c r="B10" s="6" t="d">
        <x:v>2026-09-20T00:00:00.000Z</x:v>
      </x:c>
      <x:c r="C10" s="2" t="str">
        <x:v>Parcel Example</x:v>
      </x:c>
      <x:c r="D10" s="2" t="str">
        <x:v>Birch delivery</x:v>
      </x:c>
      <x:c r="E10" s="2" t="str">
        <x:v>Delivery</x:v>
      </x:c>
      <x:c r="F10" s="2" t="str">
        <x:v>Birch</x:v>
      </x:c>
      <x:c r="G10" s="2" t="str">
        <x:v>AUD</x:v>
      </x:c>
      <x:c r="H10" s="7" t="n">
        <x:v>14.5</x:v>
      </x:c>
      <x:c r="I10" s="2" t="str">
        <x:v>R-009.pdf</x:v>
      </x:c>
      <x:c r="J10" s="2" t="str">
        <x:v>Reviewed</x:v>
      </x:c>
    </x:row>
    <x:row r="11" ht="25" customHeight="1">
      <x:c r="A11" s="2" t="str">
        <x:v>E010</x:v>
      </x:c>
      <x:c r="B11" s="6" t="d">
        <x:v>2026-09-22T00:00:00.000Z</x:v>
      </x:c>
      <x:c r="C11" s="2" t="str">
        <x:v>TypeCloud Example</x:v>
      </x:c>
      <x:c r="D11" s="2" t="str">
        <x:v>Monthly software</x:v>
      </x:c>
      <x:c r="E11" s="2" t="str">
        <x:v>Software</x:v>
      </x:c>
      <x:c r="F11" s="2" t="str">
        <x:v>Studio</x:v>
      </x:c>
      <x:c r="G11" s="2" t="str">
        <x:v>USD</x:v>
      </x:c>
      <x:c r="H11" s="7" t="n">
        <x:v>15</x:v>
      </x:c>
      <x:c r="I11" s="2" t="str">
        <x:v>R-010.pdf</x:v>
      </x:c>
      <x:c r="J11" s="2" t="str">
        <x:v>Reviewed</x:v>
      </x:c>
    </x:row>
    <x:row r="12" ht="25" customHeight="1">
      <x:c r="A12" s="2" t="str">
        <x:v>E011</x:v>
      </x:c>
      <x:c r="B12" s="6" t="d">
        <x:v>2026-09-30T00:00:00.000Z</x:v>
      </x:c>
      <x:c r="C12" s="2" t="str">
        <x:v>Transit Example</x:v>
      </x:c>
      <x:c r="D12" s="2" t="str">
        <x:v>Alder meeting</x:v>
      </x:c>
      <x:c r="E12" s="2" t="str">
        <x:v>Travel</x:v>
      </x:c>
      <x:c r="F12" s="2" t="str">
        <x:v>Alder</x:v>
      </x:c>
      <x:c r="G12" s="2" t="str">
        <x:v>AUD</x:v>
      </x:c>
      <x:c r="H12" s="7" t="n">
        <x:v>18.6</x:v>
      </x:c>
      <x:c r="I12" s="2" t="str">
        <x:v>R-011.pdf</x:v>
      </x:c>
      <x:c r="J12" s="2" t="str">
        <x:v>Reviewed</x:v>
      </x:c>
    </x:row>
    <x:row r="13" ht="25" customHeight="1">
      <x:c r="A13" s="2" t="str">
        <x:v>E012</x:v>
      </x:c>
      <x:c r="B13" s="6" t="d">
        <x:v>2026-10-01T00:00:00.000Z</x:v>
      </x:c>
      <x:c r="C13" s="2" t="str">
        <x:v>CloudKite Example</x:v>
      </x:c>
      <x:c r="D13" s="2" t="str">
        <x:v>Monthly software</x:v>
      </x:c>
      <x:c r="E13" s="2" t="str">
        <x:v>Software</x:v>
      </x:c>
      <x:c r="F13" s="2" t="str">
        <x:v>Studio</x:v>
      </x:c>
      <x:c r="G13" s="2" t="str">
        <x:v>AUD</x:v>
      </x:c>
      <x:c r="H13" s="7" t="n">
        <x:v>24</x:v>
      </x:c>
      <x:c r="I13" s="2" t="str">
        <x:v>R-012.pdf</x:v>
      </x:c>
      <x:c r="J13" s="2" t="str">
        <x:v>Reviewed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26" hidden="0" customWidth="1"/>
    <x:col min="8" max="8" width="85" hidden="0" customWidth="1"/>
  </x:cols>
  <x:sheetData>
    <x:row r="1" ht="32" customHeight="1">
      <x:c r="A1" s="5" t="str">
        <x:v>Transaction ID</x:v>
      </x:c>
      <x:c r="B1" s="5" t="str">
        <x:v>Posted date</x:v>
      </x:c>
      <x:c r="C1" s="5" t="str">
        <x:v>Description</x:v>
      </x:c>
      <x:c r="D1" s="5" t="str">
        <x:v>Currency</x:v>
      </x:c>
      <x:c r="E1" s="5" t="str">
        <x:v>Outflow</x:v>
      </x:c>
      <x:c r="F1" s="5" t="str">
        <x:v>Expense ID</x:v>
      </x:c>
      <x:c r="G1" s="5" t="str">
        <x:v>Review status</x:v>
      </x:c>
      <x:c r="H1" s="5" t="str">
        <x:v>Reason</x:v>
      </x:c>
    </x:row>
    <x:row r="2" ht="25" customHeight="1">
      <x:c r="A2" s="2" t="str">
        <x:v>T001</x:v>
      </x:c>
      <x:c r="B2" s="6" t="d">
        <x:v>2026-09-03T00:00:00.000Z</x:v>
      </x:c>
      <x:c r="C2" s="2" t="str">
        <x:v>CLOUDKITE</x:v>
      </x:c>
      <x:c r="D2" s="2" t="str">
        <x:v>AUD</x:v>
      </x:c>
      <x:c r="E2" s="7" t="n">
        <x:v>24</x:v>
      </x:c>
      <x:c r="F2" s="2" t="str">
        <x:v>E002</x:v>
      </x:c>
      <x:c r="G2" s="2" t="str">
        <x:v>Reviewed match</x:v>
      </x:c>
      <x:c r="H2" s="2" t="str">
        <x:v>Original reference checked in fictional example</x:v>
      </x:c>
    </x:row>
    <x:row r="3" ht="25" customHeight="1">
      <x:c r="A3" s="2" t="str">
        <x:v>T002</x:v>
      </x:c>
      <x:c r="B3" s="6" t="d">
        <x:v>2026-09-04T00:00:00.000Z</x:v>
      </x:c>
      <x:c r="C3" s="2" t="str">
        <x:v>TRANSIT</x:v>
      </x:c>
      <x:c r="D3" s="2" t="str">
        <x:v>AUD</x:v>
      </x:c>
      <x:c r="E3" s="7" t="n">
        <x:v>18.6</x:v>
      </x:c>
      <x:c r="F3" s="2" t="str">
        <x:v>E003</x:v>
      </x:c>
      <x:c r="G3" s="2" t="str">
        <x:v>Reviewed match</x:v>
      </x:c>
      <x:c r="H3" s="2" t="str">
        <x:v>Posting date differs</x:v>
      </x:c>
    </x:row>
    <x:row r="4" ht="25" customHeight="1">
      <x:c r="A4" s="2" t="str">
        <x:v>T003</x:v>
      </x:c>
      <x:c r="B4" s="6" t="d">
        <x:v>2026-09-06T00:00:00.000Z</x:v>
      </x:c>
      <x:c r="C4" s="2" t="str">
        <x:v>PAPER TRAIL</x:v>
      </x:c>
      <x:c r="D4" s="2" t="str">
        <x:v>AUD</x:v>
      </x:c>
      <x:c r="E4" s="7" t="n">
        <x:v>42.8</x:v>
      </x:c>
      <x:c r="F4" s="2" t="str">
        <x:v>E004</x:v>
      </x:c>
      <x:c r="G4" s="2" t="str">
        <x:v>Reviewed match</x:v>
      </x:c>
      <x:c r="H4" s="2" t="str">
        <x:v>R-004 identifies this purchase</x:v>
      </x:c>
    </x:row>
    <x:row r="5" ht="25" customHeight="1">
      <x:c r="A5" s="2" t="str">
        <x:v>T004</x:v>
      </x:c>
      <x:c r="B5" s="6" t="d">
        <x:v>2026-09-06T00:00:00.000Z</x:v>
      </x:c>
      <x:c r="C5" s="2" t="str">
        <x:v>PAPER TRAIL</x:v>
      </x:c>
      <x:c r="D5" s="2" t="str">
        <x:v>AUD</x:v>
      </x:c>
      <x:c r="E5" s="7" t="n">
        <x:v>42.8</x:v>
      </x:c>
      <x:c r="F5" s="2" t="str">
        <x:v>E005</x:v>
      </x:c>
      <x:c r="G5" s="2" t="str">
        <x:v>Reviewed match</x:v>
      </x:c>
      <x:c r="H5" s="2" t="str">
        <x:v>Separate purchase R-005; do not delete</x:v>
      </x:c>
    </x:row>
    <x:row r="6" ht="25" customHeight="1">
      <x:c r="A6" s="2" t="str">
        <x:v>T005</x:v>
      </x:c>
      <x:c r="B6" s="6" t="d">
        <x:v>2026-09-10T00:00:00.000Z</x:v>
      </x:c>
      <x:c r="C6" s="2" t="str">
        <x:v>FORMDESK</x:v>
      </x:c>
      <x:c r="D6" s="2" t="str">
        <x:v>AUD</x:v>
      </x:c>
      <x:c r="E6" s="7" t="n">
        <x:v>12</x:v>
      </x:c>
      <x:c r="F6" s="2" t="str">
        <x:v>E006</x:v>
      </x:c>
      <x:c r="G6" s="2" t="str">
        <x:v>Reviewed match</x:v>
      </x:c>
      <x:c r="H6" s="2" t="str">
        <x:v>Same currency and amount</x:v>
      </x:c>
    </x:row>
    <x:row r="7" ht="25" customHeight="1">
      <x:c r="A7" s="2" t="str">
        <x:v>T006</x:v>
      </x:c>
      <x:c r="B7" s="6" t="d">
        <x:v>2026-09-12T00:00:00.000Z</x:v>
      </x:c>
      <x:c r="C7" s="2" t="str">
        <x:v>WORKSHOP SPACE</x:v>
      </x:c>
      <x:c r="D7" s="2" t="str">
        <x:v>AUD</x:v>
      </x:c>
      <x:c r="E7" s="7" t="n">
        <x:v>90</x:v>
      </x:c>
      <x:c r="F7" s="2" t="str">
        <x:v>E007</x:v>
      </x:c>
      <x:c r="G7" s="2" t="str">
        <x:v>Reviewed match</x:v>
      </x:c>
      <x:c r="H7" s="2" t="str">
        <x:v>Posting date differs</x:v>
      </x:c>
    </x:row>
    <x:row r="8" ht="25" customHeight="1">
      <x:c r="A8" s="2" t="str">
        <x:v>T007</x:v>
      </x:c>
      <x:c r="B8" s="6" t="d">
        <x:v>2026-09-16T00:00:00.000Z</x:v>
      </x:c>
      <x:c r="C8" s="2" t="str">
        <x:v>WEBHOST</x:v>
      </x:c>
      <x:c r="D8" s="2" t="str">
        <x:v>AUD</x:v>
      </x:c>
      <x:c r="E8" s="7" t="n">
        <x:v>36</x:v>
      </x:c>
      <x:c r="F8" s="2" t="str">
        <x:v>E008</x:v>
      </x:c>
      <x:c r="G8" s="2" t="str">
        <x:v>Reviewed match</x:v>
      </x:c>
      <x:c r="H8" s="2" t="str">
        <x:v>Posting date differs</x:v>
      </x:c>
    </x:row>
    <x:row r="9" ht="25" customHeight="1">
      <x:c r="A9" s="2" t="str">
        <x:v>T008</x:v>
      </x:c>
      <x:c r="B9" s="6" t="d">
        <x:v>2026-09-21T00:00:00.000Z</x:v>
      </x:c>
      <x:c r="C9" s="2" t="str">
        <x:v>PARCEL</x:v>
      </x:c>
      <x:c r="D9" s="2" t="str">
        <x:v>AUD</x:v>
      </x:c>
      <x:c r="E9" s="7" t="n">
        <x:v>14.5</x:v>
      </x:c>
      <x:c r="F9" s="2" t="str">
        <x:v>E009</x:v>
      </x:c>
      <x:c r="G9" s="2" t="str">
        <x:v>Reviewed match</x:v>
      </x:c>
      <x:c r="H9" s="2" t="str">
        <x:v>Posting date differs</x:v>
      </x:c>
    </x:row>
    <x:row r="10" ht="25" customHeight="1">
      <x:c r="A10" s="2" t="str">
        <x:v>T009</x:v>
      </x:c>
      <x:c r="B10" s="6" t="d">
        <x:v>2026-09-23T00:00:00.000Z</x:v>
      </x:c>
      <x:c r="C10" s="2" t="str">
        <x:v>TYPECLOUD</x:v>
      </x:c>
      <x:c r="D10" s="2" t="str">
        <x:v>AUD</x:v>
      </x:c>
      <x:c r="E10" s="7" t="n">
        <x:v>23.1</x:v>
      </x:c>
      <x:c r="F10" s="2" t="str"/>
      <x:c r="G10" s="2" t="str">
        <x:v>Review currency</x:v>
      </x:c>
      <x:c r="H10" s="2" t="str">
        <x:v>Receipt E010 is USD 15; check statement conversion and fees</x:v>
      </x:c>
    </x:row>
    <x:row r="11" ht="25" customHeight="1">
      <x:c r="A11" s="2" t="str">
        <x:v>T010</x:v>
      </x:c>
      <x:c r="B11" s="6" t="d">
        <x:v>2026-09-24T00:00:00.000Z</x:v>
      </x:c>
      <x:c r="C11" s="2" t="str">
        <x:v>TRANSFER</x:v>
      </x:c>
      <x:c r="D11" s="2" t="str">
        <x:v>AUD</x:v>
      </x:c>
      <x:c r="E11" s="7" t="n">
        <x:v>200</x:v>
      </x:c>
      <x:c r="F11" s="2" t="str"/>
      <x:c r="G11" s="2" t="str">
        <x:v>Separate movement</x:v>
      </x:c>
      <x:c r="H11" s="2" t="str">
        <x:v>Fictional transfer between own accounts; keep outside this purchase list</x:v>
      </x:c>
    </x:row>
    <x:row r="12" ht="25" customHeight="1">
      <x:c r="A12" s="2" t="str">
        <x:v>T011</x:v>
      </x:c>
      <x:c r="B12" s="6" t="d">
        <x:v>2026-09-25T00:00:00.000Z</x:v>
      </x:c>
      <x:c r="C12" s="2" t="str">
        <x:v>UNKNOWN CARD</x:v>
      </x:c>
      <x:c r="D12" s="2" t="str">
        <x:v>AUD</x:v>
      </x:c>
      <x:c r="E12" s="7" t="n">
        <x:v>27.4</x:v>
      </x:c>
      <x:c r="F12" s="2" t="str"/>
      <x:c r="G12" s="2" t="str">
        <x:v>Find document</x:v>
      </x:c>
      <x:c r="H12" s="2" t="str">
        <x:v>No supporting expense row in this example</x:v>
      </x:c>
    </x:row>
    <x:row r="13" ht="25" customHeight="1">
      <x:c r="A13" s="2" t="str">
        <x:v>T012</x:v>
      </x:c>
      <x:c r="B13" s="6" t="d">
        <x:v>2026-10-02T00:00:00.000Z</x:v>
      </x:c>
      <x:c r="C13" s="2" t="str">
        <x:v>TRANSIT</x:v>
      </x:c>
      <x:c r="D13" s="2" t="str">
        <x:v>AUD</x:v>
      </x:c>
      <x:c r="E13" s="7" t="n">
        <x:v>18.6</x:v>
      </x:c>
      <x:c r="F13" s="2" t="str">
        <x:v>E011</x:v>
      </x:c>
      <x:c r="G13" s="2" t="str">
        <x:v>Reviewed timing</x:v>
      </x:c>
      <x:c r="H13" s="2" t="str">
        <x:v>September receipt posted in October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9" hidden="0" customWidth="1"/>
    <x:col min="3" max="3" width="19" hidden="0" customWidth="1"/>
    <x:col min="4" max="4" width="19" hidden="0" customWidth="1"/>
    <x:col min="5" max="5" width="24" hidden="0" customWidth="1"/>
    <x:col min="6" max="6" width="24" hidden="0" customWidth="1"/>
    <x:col min="7" max="7" width="85" hidden="0" customWidth="1"/>
  </x:cols>
  <x:sheetData>
    <x:row r="1" ht="32" customHeight="1">
      <x:c r="A1" s="5" t="str">
        <x:v>Supplier</x:v>
      </x:c>
      <x:c r="B1" s="5" t="str">
        <x:v>Expected period</x:v>
      </x:c>
      <x:c r="C1" s="5" t="str">
        <x:v>Expected amount</x:v>
      </x:c>
      <x:c r="D1" s="5" t="str">
        <x:v>Currency</x:v>
      </x:c>
      <x:c r="E1" s="5" t="str">
        <x:v>Receipt reference</x:v>
      </x:c>
      <x:c r="F1" s="5" t="str">
        <x:v>Status</x:v>
      </x:c>
      <x:c r="G1" s="5" t="str">
        <x:v>Follow up</x:v>
      </x:c>
    </x:row>
    <x:row r="2" ht="25" customHeight="1">
      <x:c r="A2" s="2" t="str">
        <x:v>CloudKite Example</x:v>
      </x:c>
      <x:c r="B2" s="2" t="str">
        <x:v>2026-09</x:v>
      </x:c>
      <x:c r="C2" s="7" t="n">
        <x:v>24</x:v>
      </x:c>
      <x:c r="D2" s="2" t="str">
        <x:v>AUD</x:v>
      </x:c>
      <x:c r="E2" s="2" t="str">
        <x:v>R-002.pdf</x:v>
      </x:c>
      <x:c r="F2" s="2" t="str">
        <x:v>Received</x:v>
      </x:c>
      <x:c r="G2" s="2" t="str"/>
    </x:row>
    <x:row r="3" ht="25" customHeight="1">
      <x:c r="A3" s="2" t="str">
        <x:v>FormDesk Example</x:v>
      </x:c>
      <x:c r="B3" s="2" t="str">
        <x:v>2026-09</x:v>
      </x:c>
      <x:c r="C3" s="7" t="n">
        <x:v>12</x:v>
      </x:c>
      <x:c r="D3" s="2" t="str">
        <x:v>AUD</x:v>
      </x:c>
      <x:c r="E3" s="2" t="str">
        <x:v>R-006.pdf</x:v>
      </x:c>
      <x:c r="F3" s="2" t="str">
        <x:v>Received</x:v>
      </x:c>
      <x:c r="G3" s="2" t="str"/>
    </x:row>
    <x:row r="4" ht="25" customHeight="1">
      <x:c r="A4" s="2" t="str">
        <x:v>WebHost Example</x:v>
      </x:c>
      <x:c r="B4" s="2" t="str">
        <x:v>2026-09</x:v>
      </x:c>
      <x:c r="C4" s="7" t="n">
        <x:v>36</x:v>
      </x:c>
      <x:c r="D4" s="2" t="str">
        <x:v>AUD</x:v>
      </x:c>
      <x:c r="E4" s="2" t="str">
        <x:v>R-008.pdf</x:v>
      </x:c>
      <x:c r="F4" s="2" t="str">
        <x:v>Received</x:v>
      </x:c>
      <x:c r="G4" s="2" t="str"/>
    </x:row>
    <x:row r="5" ht="25" customHeight="1">
      <x:c r="A5" s="2" t="str">
        <x:v>TypeCloud Example</x:v>
      </x:c>
      <x:c r="B5" s="2" t="str">
        <x:v>2026-09</x:v>
      </x:c>
      <x:c r="C5" s="7" t="n">
        <x:v>15</x:v>
      </x:c>
      <x:c r="D5" s="2" t="str">
        <x:v>USD</x:v>
      </x:c>
      <x:c r="E5" s="2" t="str">
        <x:v>R-010.pdf</x:v>
      </x:c>
      <x:c r="F5" s="2" t="str">
        <x:v>Received</x:v>
      </x:c>
      <x:c r="G5" s="2" t="str"/>
    </x:row>
    <x:row r="6" ht="25" customHeight="1">
      <x:c r="A6" s="2" t="str">
        <x:v>NoteLab Example</x:v>
      </x:c>
      <x:c r="B6" s="2" t="str">
        <x:v>2026-09</x:v>
      </x:c>
      <x:c r="C6" s="7" t="n">
        <x:v>9</x:v>
      </x:c>
      <x:c r="D6" s="2" t="str">
        <x:v>AUD</x:v>
      </x:c>
      <x:c r="E6" s="2" t="str"/>
      <x:c r="F6" s="2" t="str">
        <x:v>Check account</x:v>
      </x:c>
      <x:c r="G6" s="2" t="str">
        <x:v>Expected document only; verify billing before recording any charge</x:v>
      </x:c>
    </x:row>
  </x:sheetData>
  <x:pageMargins left="0.7" right="0.7" top="0.75" bottom="0.75" header="0.3" footer="0.3"/>
</x:worksheet>
</file>